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Duraflo Industries ( Canada)/Reports/2025/2Q25/"/>
    </mc:Choice>
  </mc:AlternateContent>
  <xr:revisionPtr revIDLastSave="16" documentId="8_{5834DCDD-9F1F-46E8-929D-586EE6DFCD5D}" xr6:coauthVersionLast="47" xr6:coauthVersionMax="47" xr10:uidLastSave="{CB3ADC1B-EE31-4DDC-B072-DB0B4161ACE3}"/>
  <bookViews>
    <workbookView xWindow="15735" yWindow="0" windowWidth="13170" windowHeight="15585" xr2:uid="{00000000-000D-0000-FFFF-FFFF00000000}"/>
  </bookViews>
  <sheets>
    <sheet name="duraflo - canadian" sheetId="1" r:id="rId1"/>
    <sheet name="Sheet2" sheetId="2" r:id="rId2"/>
    <sheet name="Sheet3" sheetId="3" r:id="rId3"/>
  </sheets>
  <definedNames>
    <definedName name="_xlnm.Print_Titles" localSheetId="0">'duraflo - canadian'!$A:$B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4" i="1"/>
  <c r="D4" i="1"/>
  <c r="F4" i="1"/>
</calcChain>
</file>

<file path=xl/sharedStrings.xml><?xml version="1.0" encoding="utf-8"?>
<sst xmlns="http://schemas.openxmlformats.org/spreadsheetml/2006/main" count="18" uniqueCount="18">
  <si>
    <t xml:space="preserve">Ship To </t>
  </si>
  <si>
    <t>City</t>
  </si>
  <si>
    <t>Original check</t>
  </si>
  <si>
    <t>Conversion fee is</t>
  </si>
  <si>
    <t>Conversion is</t>
  </si>
  <si>
    <t xml:space="preserve">Duraflo </t>
  </si>
  <si>
    <t>Company Name</t>
  </si>
  <si>
    <t>Canadian</t>
  </si>
  <si>
    <t>Surrey</t>
  </si>
  <si>
    <t xml:space="preserve">     Check Matches</t>
  </si>
  <si>
    <t>Units</t>
  </si>
  <si>
    <t>Amount</t>
  </si>
  <si>
    <t>Capstone</t>
  </si>
  <si>
    <t>N-26300</t>
  </si>
  <si>
    <t>N-19200</t>
  </si>
  <si>
    <t>Fransyl</t>
  </si>
  <si>
    <t>Terrebonne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</si>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</sst>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44" fontId="0" fillId="0" borderId="0" xfId="1" applyFont="1" applyAlignment="1">
      <alignment horizontal="center"/>
    </xf>
    <xf numFmtId="44" fontId="0" fillId="0" borderId="0" xfId="1" applyFont="1"/>
    <xf numFmtId="0" fontId="3" fillId="0" borderId="0" xfId="0" applyFont="1"/>
    <xf numFmtId="44" fontId="0" fillId="3" borderId="0" xfId="1" applyFont="1" applyFill="1"/>
    <xf numFmtId="44" fontId="0" fillId="2" borderId="0" xfId="1" applyFont="1" applyFill="1"/>
    <xf numFmtId="44" fontId="0" fillId="0" borderId="1" xfId="1" applyFont="1" applyBorder="1"/>
    <xf numFmtId="0" fontId="5" fillId="0" borderId="0" xfId="0" applyFont="1"/>
    <xf numFmtId="4" fontId="0" fillId="0" borderId="0" xfId="1" applyNumberFormat="1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4" fontId="0" fillId="0" borderId="0" xfId="0" applyNumberFormat="1"/>
    <xf numFmtId="4" fontId="0" fillId="0" borderId="0" xfId="0" applyNumberFormat="1"/>
    <xf numFmtId="0" fontId="0" fillId="3" borderId="0" xfId="0" applyFill="1" applyAlignment="1">
      <alignment horizontal="left"/>
    </xf>
    <xf numFmtId="44" fontId="0" fillId="4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93" zoomScaleNormal="93" workbookViewId="0">
      <selection activeCell="C9" sqref="C9"/>
    </sheetView>
  </sheetViews>
  <sheetFormatPr defaultColWidth="9.140625" defaultRowHeight="15" x14ac:dyDescent="0.25"/>
  <cols>
    <col min="1" max="1" width="10.5703125" customWidth="1"/>
    <col min="2" max="2" width="28.85546875" customWidth="1"/>
    <col min="3" max="3" width="12.28515625" bestFit="1" customWidth="1"/>
    <col min="4" max="4" width="14.85546875" customWidth="1"/>
    <col min="5" max="5" width="15.7109375" customWidth="1"/>
    <col min="6" max="6" width="11.28515625" style="14" customWidth="1"/>
    <col min="7" max="7" width="13.5703125" customWidth="1"/>
    <col min="8" max="8" width="11.28515625" bestFit="1" customWidth="1"/>
    <col min="9" max="9" width="11.5703125" bestFit="1" customWidth="1"/>
    <col min="10" max="10" width="7.28515625" bestFit="1" customWidth="1"/>
    <col min="11" max="11" width="9" bestFit="1" customWidth="1"/>
    <col min="12" max="13" width="11.5703125" bestFit="1" customWidth="1"/>
  </cols>
  <sheetData>
    <row r="1" spans="1:13" s="11" customFormat="1" x14ac:dyDescent="0.25">
      <c r="A1" s="10" t="s">
        <v>0</v>
      </c>
      <c r="B1" s="11" t="s">
        <v>6</v>
      </c>
      <c r="C1" s="11" t="s">
        <v>1</v>
      </c>
      <c r="D1" s="11" t="s">
        <v>10</v>
      </c>
      <c r="E1" s="11" t="s">
        <v>11</v>
      </c>
      <c r="F1" s="12"/>
      <c r="I1" s="2"/>
    </row>
    <row r="2" spans="1:13" ht="15.75" customHeight="1" x14ac:dyDescent="0.25">
      <c r="A2" s="1" t="s">
        <v>13</v>
      </c>
      <c r="B2" t="s">
        <v>12</v>
      </c>
      <c r="C2" s="1" t="s">
        <v>8</v>
      </c>
      <c r="D2" s="13">
        <v>50584.66</v>
      </c>
      <c r="E2" s="16">
        <v>1079.79</v>
      </c>
      <c r="G2" s="14"/>
      <c r="H2" s="14"/>
      <c r="I2" s="3"/>
      <c r="J2" s="14"/>
      <c r="K2" s="14"/>
      <c r="L2" s="13"/>
      <c r="M2" s="13"/>
    </row>
    <row r="3" spans="1:13" ht="15.75" customHeight="1" x14ac:dyDescent="0.25">
      <c r="A3" s="1" t="s">
        <v>14</v>
      </c>
      <c r="B3" t="s">
        <v>15</v>
      </c>
      <c r="C3" s="1" t="s">
        <v>16</v>
      </c>
      <c r="D3" s="13">
        <v>2964.5</v>
      </c>
      <c r="E3" s="13">
        <v>63.28</v>
      </c>
      <c r="G3" s="14"/>
      <c r="H3" s="14"/>
      <c r="I3" s="3"/>
      <c r="J3" s="14"/>
      <c r="K3" s="14"/>
      <c r="L3" s="13"/>
      <c r="M3" s="13"/>
    </row>
    <row r="4" spans="1:13" ht="15.75" customHeight="1" x14ac:dyDescent="0.25">
      <c r="A4" s="4" t="s">
        <v>5</v>
      </c>
      <c r="B4" s="15" t="s">
        <v>9</v>
      </c>
      <c r="D4" s="13">
        <f>SUM(D2:D3)</f>
        <v>53549.16</v>
      </c>
      <c r="E4" s="5">
        <f>SUM(E2:E3)</f>
        <v>1143.07</v>
      </c>
      <c r="F4" s="13">
        <f>SUM(F2:F2)</f>
        <v>0</v>
      </c>
      <c r="G4" s="14"/>
      <c r="H4" s="14"/>
      <c r="I4" s="14"/>
      <c r="J4" s="14"/>
      <c r="K4" s="14"/>
      <c r="L4" s="14"/>
      <c r="M4" s="13"/>
    </row>
    <row r="5" spans="1:13" x14ac:dyDescent="0.25">
      <c r="A5" s="4" t="s">
        <v>17</v>
      </c>
    </row>
    <row r="6" spans="1:13" x14ac:dyDescent="0.25">
      <c r="A6" s="4" t="s">
        <v>7</v>
      </c>
      <c r="B6" t="s">
        <v>2</v>
      </c>
      <c r="C6" s="6">
        <v>1606.47</v>
      </c>
      <c r="G6" s="14"/>
      <c r="H6" s="14"/>
    </row>
    <row r="7" spans="1:13" x14ac:dyDescent="0.25">
      <c r="B7" t="s">
        <v>3</v>
      </c>
      <c r="C7" s="7">
        <v>463.4</v>
      </c>
      <c r="G7" s="14"/>
      <c r="H7" s="14"/>
    </row>
    <row r="8" spans="1:13" x14ac:dyDescent="0.25">
      <c r="B8" t="s">
        <v>4</v>
      </c>
      <c r="C8" s="5">
        <f>C6-C7</f>
        <v>1143.0700000000002</v>
      </c>
    </row>
    <row r="9" spans="1:13" x14ac:dyDescent="0.25">
      <c r="C9" s="8"/>
    </row>
    <row r="10" spans="1:13" x14ac:dyDescent="0.25">
      <c r="C10" s="13"/>
      <c r="G10" s="14"/>
      <c r="H10" s="14"/>
      <c r="I10" s="9"/>
      <c r="J10" s="13"/>
      <c r="K10" s="14"/>
    </row>
    <row r="11" spans="1:13" x14ac:dyDescent="0.25">
      <c r="C11" s="13"/>
    </row>
    <row r="13" spans="1:13" x14ac:dyDescent="0.25">
      <c r="G13" s="14"/>
      <c r="H13" s="14"/>
      <c r="I13" s="14"/>
      <c r="J13" s="14"/>
      <c r="K13" s="14"/>
      <c r="L13" s="13"/>
    </row>
  </sheetData>
  <phoneticPr fontId="2" type="noConversion"/>
  <pageMargins left="0" right="0" top="0.75" bottom="0.75" header="0.3" footer="0.3"/>
  <pageSetup scale="82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DA12AD-CE7A-4A73-9B9C-5363775DCBC5}">
  <ds:schemaRefs>
    <ds:schemaRef ds:uri="39805e0e-683f-47d1-9da3-3f555c1bd021"/>
    <ds:schemaRef ds:uri="http://purl.org/dc/dcmitype/"/>
    <ds:schemaRef ds:uri="http://schemas.microsoft.com/office/2006/documentManagement/types"/>
    <ds:schemaRef ds:uri="http://purl.org/dc/elements/1.1/"/>
    <ds:schemaRef ds:uri="3b6764d5-971b-4fd2-8b42-d9caa94dd2b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229ae732-3868-41bb-a720-7ff3007712e5"/>
    <ds:schemaRef ds:uri="8ab7aa71-d726-41ea-a63b-cba56a23880c"/>
  </ds:schemaRefs>
</ds:datastoreItem>
</file>

<file path=customXml/itemProps2.xml><?xml version="1.0" encoding="utf-8"?>
<ds:datastoreItem xmlns:ds="http://schemas.openxmlformats.org/officeDocument/2006/customXml" ds:itemID="{22F55B69-F921-4058-BDA4-B0D8E7C8D2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01A14-5BBA-455C-8172-59F7672B9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duraflo - canadian</vt:lpstr>
      <vt:lpstr>Sheet2</vt:lpstr>
      <vt:lpstr>Sheet3</vt:lpstr>
      <vt:lpstr>'duraflo - canadian'!Print_Titles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2018-08-07T19:44:42Z</cp:lastPrinted>
  <dcterms:created xsi:type="dcterms:W3CDTF">2011-04-26T18:47:24Z</dcterms:created>
  <dcterms:modified xsi:type="dcterms:W3CDTF">2025-07-31T18:56:54Z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</Properties>
</file>